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oreno y Clavijo\2020\Septiembre\Auditoria Página Web\INFORMACIÓN TALENTO HUMANO\personal 2020\julio a septiembre2020\"/>
    </mc:Choice>
  </mc:AlternateContent>
  <bookViews>
    <workbookView xWindow="0" yWindow="0" windowWidth="24000" windowHeight="9636"/>
  </bookViews>
  <sheets>
    <sheet name="Hoja1" sheetId="1" r:id="rId1"/>
    <sheet name="Hoja3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3" l="1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2" i="3"/>
</calcChain>
</file>

<file path=xl/sharedStrings.xml><?xml version="1.0" encoding="utf-8"?>
<sst xmlns="http://schemas.openxmlformats.org/spreadsheetml/2006/main" count="368" uniqueCount="186">
  <si>
    <t xml:space="preserve">MUNICIPIO: </t>
  </si>
  <si>
    <t>IPS:</t>
  </si>
  <si>
    <t xml:space="preserve">RELACIÓN TALENTO HUMANO EN SALUD (AUXILIARES, TECNICOS, TECNOLOGOS, PROFESIONALES, ESPECIALISTAS, ETC) </t>
  </si>
  <si>
    <t>No</t>
  </si>
  <si>
    <t>EMAIL</t>
  </si>
  <si>
    <t xml:space="preserve">PROFESION Y/O OCUPACION </t>
  </si>
  <si>
    <t xml:space="preserve">SERVICIO EN QUE LABORA AL INTERIOR DE LA INSTITUCION </t>
  </si>
  <si>
    <t>AÑO DE REPORTE: 2020</t>
  </si>
  <si>
    <t>SMARDILA1704@HOTMAIL.COM</t>
  </si>
  <si>
    <t>ALYU-PI@HOTMAIL.COM</t>
  </si>
  <si>
    <t>MARIELYSRODRIGUEZBARON@GMAIL.COM</t>
  </si>
  <si>
    <t>ELICEK.1985@GMAIL.COM</t>
  </si>
  <si>
    <t>EDILMAMARTINEZ0314@GMAIL.COM</t>
  </si>
  <si>
    <t>XIOMARAHENAO0107@GMAIL.COM</t>
  </si>
  <si>
    <t>JULIANCITONEIMAR@GMAIL.COM</t>
  </si>
  <si>
    <t>MARIELITA_28M@HOTMAIL.COM</t>
  </si>
  <si>
    <t>ANA.KARMEN.L.G@GMAIL.COM</t>
  </si>
  <si>
    <t>IDYABECAS@HOTMAIL.COM</t>
  </si>
  <si>
    <t>ALEX-A-19@HOTMAIL.COM</t>
  </si>
  <si>
    <t>YANITH_55@HOTMAIL.ES</t>
  </si>
  <si>
    <t>YADE761@HOTMAIL.COM</t>
  </si>
  <si>
    <t>BMACHUCA@MISENA.EDU.CO</t>
  </si>
  <si>
    <t>DJEJEN2704@GMAIL.COM</t>
  </si>
  <si>
    <t>ROMIHJ34@GMAIL.COM</t>
  </si>
  <si>
    <t>ALSOYO@GMAIL.COM</t>
  </si>
  <si>
    <t>GIGAL_11@HOTMAIL.COM</t>
  </si>
  <si>
    <t>FELIPEARAUCA@ARAUCA</t>
  </si>
  <si>
    <t>MARFRAN_2305@HOTMAIL.COM</t>
  </si>
  <si>
    <t>RUTHTEGRIA@GMAI.COM</t>
  </si>
  <si>
    <t>SLENDYOSORIO@GMAIL.COM</t>
  </si>
  <si>
    <t>YUYENAAN@GMAIL.COM</t>
  </si>
  <si>
    <t>ANFPEDRAZA@GMAIL.COM</t>
  </si>
  <si>
    <t>YARLEYC10@GMAIL.COM</t>
  </si>
  <si>
    <t>ISMAEL2494@HOTMAIL.COM</t>
  </si>
  <si>
    <t>ZORAIDAVANEGAS@HOTMAIL.COM</t>
  </si>
  <si>
    <t>AMILESIERRA28@GMAIL.COM</t>
  </si>
  <si>
    <t>ANAMILE271731@GMAIL.COM</t>
  </si>
  <si>
    <t>GONZALEZTATIANA43@GMAIL.COM</t>
  </si>
  <si>
    <t>BETOMUOZAYALA@HOTMAIL.COM</t>
  </si>
  <si>
    <t>OSCAR_BT283@HOTMAIL</t>
  </si>
  <si>
    <t>FISIOTERAPEUTA</t>
  </si>
  <si>
    <t>TECNICO AUXILIAR DE ENFERMERIA</t>
  </si>
  <si>
    <t>TECNICO AUXILIAR DE ENFERMERIA (SISPRO)</t>
  </si>
  <si>
    <t>TECNICO EN HIGIENE ORAL</t>
  </si>
  <si>
    <t>AUXILIAR DE FARMACIA</t>
  </si>
  <si>
    <t>TECNICO AUXILIAR ENFERMERIA (LABORATORIO)</t>
  </si>
  <si>
    <t>TECNICO AUXILIAR ENFERMERIA (URGENCIAS)</t>
  </si>
  <si>
    <t>MEDICO GENERAL</t>
  </si>
  <si>
    <t>PSICOLOGA</t>
  </si>
  <si>
    <t>MEDICO S.S.O</t>
  </si>
  <si>
    <t>TECNOLOGO EN RADIOLOGIA</t>
  </si>
  <si>
    <t>AUXILIAR ENFERMERIA CONSULTA EXTERNA</t>
  </si>
  <si>
    <t>BACTERIOLOGA S.SO</t>
  </si>
  <si>
    <t>TECNICO AUXILIAR DE ENFERMERIA (VACUNACIO)</t>
  </si>
  <si>
    <t>ODONTOLOGO S.S.O</t>
  </si>
  <si>
    <t>LA ESMERALDA</t>
  </si>
  <si>
    <t>NOMBRE O RAZON SOCIAL:   ESE DEPARTAMENTAL MORENO Y CLAVIJO</t>
  </si>
  <si>
    <t>NIT:  900034131</t>
  </si>
  <si>
    <t>NOMBRE DEL REPRESENTANTE LEGAL:  WILDER HERNANDO ORTIZ BUENO</t>
  </si>
  <si>
    <t>CEDULA: 1098726848</t>
  </si>
  <si>
    <t>APOYOTHUMANO@ESEMORENOYCLAVIJO.GOV.CO</t>
  </si>
  <si>
    <t>HOSPITAL SAN RICARDO PAMPURI</t>
  </si>
  <si>
    <t>DIRECCION: CALLE 23 N° 18-41</t>
  </si>
  <si>
    <t>TELEFONO: 88579151</t>
  </si>
  <si>
    <t>FECHA DE DILIGENCIAMIENTO: ABRIL</t>
  </si>
  <si>
    <t>MUNICIPIO: ARAUCA</t>
  </si>
  <si>
    <t>CORREO ELECTRONICO</t>
  </si>
  <si>
    <t>ENFERMERA PROFESIONAL</t>
  </si>
  <si>
    <t>PRIMER APELLIDO</t>
  </si>
  <si>
    <t>SEGUNDO APELLIDO</t>
  </si>
  <si>
    <t>PRIMER NOMBRE</t>
  </si>
  <si>
    <t>SEGUNDO NOMBRE</t>
  </si>
  <si>
    <t xml:space="preserve"> HERRERA</t>
  </si>
  <si>
    <t xml:space="preserve">ARDILA </t>
  </si>
  <si>
    <t>PINTO</t>
  </si>
  <si>
    <t>SANDRA</t>
  </si>
  <si>
    <t xml:space="preserve"> MILENA</t>
  </si>
  <si>
    <t xml:space="preserve">PINEDA </t>
  </si>
  <si>
    <t>ORTEGA</t>
  </si>
  <si>
    <t xml:space="preserve">YUNNY </t>
  </si>
  <si>
    <t xml:space="preserve">RODRIGUEZ </t>
  </si>
  <si>
    <t>BARON</t>
  </si>
  <si>
    <t xml:space="preserve">MARIELYS </t>
  </si>
  <si>
    <t xml:space="preserve">ECHAVARRIA </t>
  </si>
  <si>
    <t>GONZALEZ</t>
  </si>
  <si>
    <t xml:space="preserve">ELICENIA </t>
  </si>
  <si>
    <t>LUDYS</t>
  </si>
  <si>
    <t xml:space="preserve">MARTINEZ </t>
  </si>
  <si>
    <t>ACEVEDO</t>
  </si>
  <si>
    <t xml:space="preserve">EDILMA </t>
  </si>
  <si>
    <t xml:space="preserve">HENAO </t>
  </si>
  <si>
    <t>SANES</t>
  </si>
  <si>
    <t xml:space="preserve">KAREN </t>
  </si>
  <si>
    <t xml:space="preserve">XIOMARA </t>
  </si>
  <si>
    <t xml:space="preserve">SOLANO </t>
  </si>
  <si>
    <t xml:space="preserve">SILVIA </t>
  </si>
  <si>
    <t xml:space="preserve">YANIRA </t>
  </si>
  <si>
    <t>SOLANO</t>
  </si>
  <si>
    <t xml:space="preserve">MARIELA </t>
  </si>
  <si>
    <t xml:space="preserve">LEAL </t>
  </si>
  <si>
    <t>GUERRERO</t>
  </si>
  <si>
    <t xml:space="preserve">ANA </t>
  </si>
  <si>
    <t xml:space="preserve">DEL CARMEN </t>
  </si>
  <si>
    <t xml:space="preserve">BELTRAN </t>
  </si>
  <si>
    <t>CABEZAS</t>
  </si>
  <si>
    <t xml:space="preserve">IDANIA </t>
  </si>
  <si>
    <t>YANIGNY</t>
  </si>
  <si>
    <t xml:space="preserve">ESPINOSA </t>
  </si>
  <si>
    <t>SANTOS</t>
  </si>
  <si>
    <t xml:space="preserve"> MILENA </t>
  </si>
  <si>
    <t xml:space="preserve">SANTOS </t>
  </si>
  <si>
    <t>MENDEZ</t>
  </si>
  <si>
    <t xml:space="preserve">SANDRA </t>
  </si>
  <si>
    <t xml:space="preserve">YANETH </t>
  </si>
  <si>
    <t>DELGADO</t>
  </si>
  <si>
    <t xml:space="preserve"> AGUDELO</t>
  </si>
  <si>
    <t xml:space="preserve">YASMIN </t>
  </si>
  <si>
    <t xml:space="preserve">MACHUCA </t>
  </si>
  <si>
    <t xml:space="preserve">CHIA </t>
  </si>
  <si>
    <t>BEATRIZ</t>
  </si>
  <si>
    <t>JEJEN</t>
  </si>
  <si>
    <t xml:space="preserve">DORIS </t>
  </si>
  <si>
    <t xml:space="preserve">HERNANDEZ </t>
  </si>
  <si>
    <t>JEREZ</t>
  </si>
  <si>
    <t xml:space="preserve"> ROMELIA</t>
  </si>
  <si>
    <t xml:space="preserve">PABON </t>
  </si>
  <si>
    <t>MEDELO</t>
  </si>
  <si>
    <t xml:space="preserve">KELLY </t>
  </si>
  <si>
    <t xml:space="preserve">YOLIMA </t>
  </si>
  <si>
    <t>CAMACHO</t>
  </si>
  <si>
    <t xml:space="preserve">GALVIS </t>
  </si>
  <si>
    <t>PRADA</t>
  </si>
  <si>
    <t xml:space="preserve"> GINNA </t>
  </si>
  <si>
    <t>PAOLA</t>
  </si>
  <si>
    <t>PATIÑO</t>
  </si>
  <si>
    <t xml:space="preserve"> BOADA</t>
  </si>
  <si>
    <t xml:space="preserve">JHOHANES </t>
  </si>
  <si>
    <t xml:space="preserve"> ARAUJO</t>
  </si>
  <si>
    <t>OSTOS</t>
  </si>
  <si>
    <t xml:space="preserve">ANDRES </t>
  </si>
  <si>
    <t>FELIPE</t>
  </si>
  <si>
    <t xml:space="preserve">FRANCO </t>
  </si>
  <si>
    <t xml:space="preserve">BAEZ </t>
  </si>
  <si>
    <t xml:space="preserve">MARLY </t>
  </si>
  <si>
    <t>YORLEY</t>
  </si>
  <si>
    <t>TEGRIA</t>
  </si>
  <si>
    <t xml:space="preserve">RUTH </t>
  </si>
  <si>
    <t>ASTRID</t>
  </si>
  <si>
    <t xml:space="preserve"> OSORIO</t>
  </si>
  <si>
    <t>NEIRA</t>
  </si>
  <si>
    <t>YENY</t>
  </si>
  <si>
    <t xml:space="preserve"> ESLENDY</t>
  </si>
  <si>
    <t xml:space="preserve"> ZALAMCA </t>
  </si>
  <si>
    <t>JIMENEZ</t>
  </si>
  <si>
    <t>ZULAY</t>
  </si>
  <si>
    <t>SALCEDO</t>
  </si>
  <si>
    <t xml:space="preserve">NATALIA </t>
  </si>
  <si>
    <t xml:space="preserve">PEDRAZA </t>
  </si>
  <si>
    <t>PORTILLO</t>
  </si>
  <si>
    <t xml:space="preserve">CARREÑO </t>
  </si>
  <si>
    <t>MONTES</t>
  </si>
  <si>
    <t>YARLEY</t>
  </si>
  <si>
    <t>MALAVER</t>
  </si>
  <si>
    <t>CISNEROS</t>
  </si>
  <si>
    <t>ISMAEL</t>
  </si>
  <si>
    <t>PEÑALOZA</t>
  </si>
  <si>
    <t>ZORAIDA</t>
  </si>
  <si>
    <t>SIERRA</t>
  </si>
  <si>
    <t>RANGEL</t>
  </si>
  <si>
    <t>ANGIE</t>
  </si>
  <si>
    <t>MILENA</t>
  </si>
  <si>
    <t>SERRANO</t>
  </si>
  <si>
    <t>ROCHA</t>
  </si>
  <si>
    <t>CRISTANCHO</t>
  </si>
  <si>
    <t>TATIANA</t>
  </si>
  <si>
    <t>ANDREA</t>
  </si>
  <si>
    <t>MUÑOZ</t>
  </si>
  <si>
    <t>AYALA</t>
  </si>
  <si>
    <t xml:space="preserve">JORGE </t>
  </si>
  <si>
    <t>ALBERTO</t>
  </si>
  <si>
    <t>LEON</t>
  </si>
  <si>
    <t>BETANCUR</t>
  </si>
  <si>
    <t>OSCAR</t>
  </si>
  <si>
    <t>LEANDRO</t>
  </si>
  <si>
    <t>NO TIENE</t>
  </si>
  <si>
    <t>ENFERMERA  PROFESIONAL S.SO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</si>
</sst>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0" xfId="0" applyNumberFormat="1"/>
    <xf numFmtId="0" fontId="4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3" borderId="1" xfId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1" applyBorder="1" applyAlignment="1">
      <alignment horizontal="left" vertical="center" wrapText="1"/>
    </xf>
    <xf numFmtId="0" fontId="2" fillId="0" borderId="1" xfId="2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3">
    <cellStyle name="Hipervínculo" xfId="1" builtinId="8"/>
    <cellStyle name="Hyperlink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RIELYSRODRIGUEZBARON@GMAIL.COM" TargetMode="External"/><Relationship Id="rId18" Type="http://schemas.openxmlformats.org/officeDocument/2006/relationships/hyperlink" Target="mailto:ANA.KARMEN.L.G@GMAIL.COM" TargetMode="External"/><Relationship Id="rId26" Type="http://schemas.openxmlformats.org/officeDocument/2006/relationships/hyperlink" Target="mailto:GIGAL_11@HOTMAIL.COM" TargetMode="External"/><Relationship Id="rId3" Type="http://schemas.openxmlformats.org/officeDocument/2006/relationships/hyperlink" Target="mailto:SMARDILA1704@HOTMAIL.COM" TargetMode="External"/><Relationship Id="rId21" Type="http://schemas.openxmlformats.org/officeDocument/2006/relationships/hyperlink" Target="mailto:ISMAEL2494@HOTMAIL.COM" TargetMode="External"/><Relationship Id="rId34" Type="http://schemas.openxmlformats.org/officeDocument/2006/relationships/hyperlink" Target="mailto:BETOMUOZAYALA@HOTMAIL.COM" TargetMode="External"/><Relationship Id="rId7" Type="http://schemas.openxmlformats.org/officeDocument/2006/relationships/hyperlink" Target="mailto:YANITH_55@HOTMAIL.ES" TargetMode="External"/><Relationship Id="rId12" Type="http://schemas.openxmlformats.org/officeDocument/2006/relationships/hyperlink" Target="mailto:ALSOYO@GMAIL.COM" TargetMode="External"/><Relationship Id="rId17" Type="http://schemas.openxmlformats.org/officeDocument/2006/relationships/hyperlink" Target="mailto:DJEJEN2704@GMAIL.COM" TargetMode="External"/><Relationship Id="rId25" Type="http://schemas.openxmlformats.org/officeDocument/2006/relationships/hyperlink" Target="mailto:SLENDYOSORIO@GMAIL.COM" TargetMode="External"/><Relationship Id="rId33" Type="http://schemas.openxmlformats.org/officeDocument/2006/relationships/hyperlink" Target="mailto:GONZALEZTATIANA43@GMAIL.COM" TargetMode="External"/><Relationship Id="rId2" Type="http://schemas.openxmlformats.org/officeDocument/2006/relationships/hyperlink" Target="mailto:APOYOTHUMANO@ESEMORENOYCLAVIJO.GOV.CO" TargetMode="External"/><Relationship Id="rId16" Type="http://schemas.openxmlformats.org/officeDocument/2006/relationships/hyperlink" Target="mailto:BMACHUCA@MISENA.EDU.CO" TargetMode="External"/><Relationship Id="rId20" Type="http://schemas.openxmlformats.org/officeDocument/2006/relationships/hyperlink" Target="mailto:YARLEYC10@GMAIL.COM" TargetMode="External"/><Relationship Id="rId29" Type="http://schemas.openxmlformats.org/officeDocument/2006/relationships/hyperlink" Target="mailto:FELIPEARAUCA@ARAUCA" TargetMode="External"/><Relationship Id="rId1" Type="http://schemas.openxmlformats.org/officeDocument/2006/relationships/hyperlink" Target="EMAIL:%20cuyuya08@hotmail.com" TargetMode="External"/><Relationship Id="rId6" Type="http://schemas.openxmlformats.org/officeDocument/2006/relationships/hyperlink" Target="mailto:YADE761@HOTMAIL.COM" TargetMode="External"/><Relationship Id="rId11" Type="http://schemas.openxmlformats.org/officeDocument/2006/relationships/hyperlink" Target="mailto:MARIELITA_28M@HOTMAIL.COM" TargetMode="External"/><Relationship Id="rId24" Type="http://schemas.openxmlformats.org/officeDocument/2006/relationships/hyperlink" Target="mailto:RUTHTEGRIA@GMAI.COM" TargetMode="External"/><Relationship Id="rId32" Type="http://schemas.openxmlformats.org/officeDocument/2006/relationships/hyperlink" Target="mailto:ANAMILE271731@GMAIL.COM" TargetMode="External"/><Relationship Id="rId5" Type="http://schemas.openxmlformats.org/officeDocument/2006/relationships/hyperlink" Target="mailto:ELICEK.1985@GMAIL.COM" TargetMode="External"/><Relationship Id="rId15" Type="http://schemas.openxmlformats.org/officeDocument/2006/relationships/hyperlink" Target="mailto:EDILMAMARTINEZ0314@GMAIL.COM" TargetMode="External"/><Relationship Id="rId23" Type="http://schemas.openxmlformats.org/officeDocument/2006/relationships/hyperlink" Target="mailto:SLENDYOSORIO@GMAIL.COM" TargetMode="External"/><Relationship Id="rId28" Type="http://schemas.openxmlformats.org/officeDocument/2006/relationships/hyperlink" Target="mailto:ANFPEDRAZA@GMAIL.COM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IDYABECAS@HOTMAIL.COM" TargetMode="External"/><Relationship Id="rId19" Type="http://schemas.openxmlformats.org/officeDocument/2006/relationships/hyperlink" Target="mailto:ALYU-PI@HOTMAIL.COM" TargetMode="External"/><Relationship Id="rId31" Type="http://schemas.openxmlformats.org/officeDocument/2006/relationships/hyperlink" Target="mailto:AMILESIERRA28@GMAIL.COM" TargetMode="External"/><Relationship Id="rId4" Type="http://schemas.openxmlformats.org/officeDocument/2006/relationships/hyperlink" Target="mailto:ALEX-A-19@HOTMAIL.COM" TargetMode="External"/><Relationship Id="rId9" Type="http://schemas.openxmlformats.org/officeDocument/2006/relationships/hyperlink" Target="mailto:ROMIHJ34@GMAIL.COM" TargetMode="External"/><Relationship Id="rId14" Type="http://schemas.openxmlformats.org/officeDocument/2006/relationships/hyperlink" Target="mailto:XIOMARAHENAO0107@GMAIL.COM" TargetMode="External"/><Relationship Id="rId22" Type="http://schemas.openxmlformats.org/officeDocument/2006/relationships/hyperlink" Target="mailto:ZORAIDAVANEGAS@HOTMAIL.COM" TargetMode="External"/><Relationship Id="rId27" Type="http://schemas.openxmlformats.org/officeDocument/2006/relationships/hyperlink" Target="mailto:MARFRAN_2305@HOTMAIL.COM" TargetMode="External"/><Relationship Id="rId30" Type="http://schemas.openxmlformats.org/officeDocument/2006/relationships/hyperlink" Target="mailto:YUYENAAN@GMAIL.COM" TargetMode="External"/><Relationship Id="rId35" Type="http://schemas.openxmlformats.org/officeDocument/2006/relationships/hyperlink" Target="mailto:OSCAR_BT283@HOTMAIL" TargetMode="External"/><Relationship Id="rId8" Type="http://schemas.openxmlformats.org/officeDocument/2006/relationships/hyperlink" Target="mailto:JULIANCITONEIMA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topLeftCell="C1" zoomScale="80" zoomScaleNormal="80" workbookViewId="0">
      <selection activeCell="F11" sqref="F11"/>
    </sheetView>
  </sheetViews>
  <sheetFormatPr baseColWidth="10" defaultColWidth="11.44140625" defaultRowHeight="14.4" x14ac:dyDescent="0.3"/>
  <cols>
    <col min="1" max="1" width="4.5546875" customWidth="1"/>
    <col min="2" max="2" width="17.109375" customWidth="1"/>
    <col min="3" max="3" width="22.33203125" customWidth="1"/>
    <col min="4" max="4" width="20.33203125" customWidth="1"/>
    <col min="5" max="5" width="23.6640625" customWidth="1"/>
    <col min="6" max="6" width="33.109375" style="8" customWidth="1"/>
    <col min="7" max="7" width="38.21875" customWidth="1"/>
    <col min="8" max="8" width="25.21875" customWidth="1"/>
    <col min="9" max="9" width="13.88671875" customWidth="1"/>
    <col min="10" max="10" width="37.44140625" style="4" customWidth="1"/>
    <col min="11" max="11" width="47" style="4" customWidth="1"/>
    <col min="12" max="12" width="43.44140625" style="4" customWidth="1"/>
  </cols>
  <sheetData>
    <row r="1" spans="1:12" x14ac:dyDescent="0.3">
      <c r="A1" s="23" t="s">
        <v>64</v>
      </c>
      <c r="B1" s="23"/>
      <c r="C1" s="23"/>
      <c r="D1" s="23"/>
      <c r="E1" s="23"/>
      <c r="F1" s="23"/>
      <c r="G1" s="23"/>
      <c r="H1" s="23"/>
      <c r="I1" s="23"/>
      <c r="J1" s="13" t="s">
        <v>7</v>
      </c>
      <c r="K1" s="13"/>
      <c r="L1" s="13"/>
    </row>
    <row r="2" spans="1:12" ht="24" customHeight="1" x14ac:dyDescent="0.3">
      <c r="A2" s="13" t="s">
        <v>56</v>
      </c>
      <c r="B2" s="13"/>
      <c r="C2" s="13"/>
      <c r="D2" s="13"/>
      <c r="E2" s="13"/>
      <c r="F2" s="13"/>
      <c r="G2" s="13"/>
      <c r="H2" s="13"/>
      <c r="I2" s="13"/>
      <c r="J2" s="13" t="s">
        <v>57</v>
      </c>
      <c r="K2" s="13"/>
      <c r="L2" s="13"/>
    </row>
    <row r="3" spans="1:12" ht="30" customHeight="1" x14ac:dyDescent="0.3">
      <c r="A3" s="13" t="s">
        <v>58</v>
      </c>
      <c r="B3" s="13"/>
      <c r="C3" s="13"/>
      <c r="D3" s="13"/>
      <c r="E3" s="13"/>
      <c r="F3" s="13"/>
      <c r="G3" s="13"/>
      <c r="H3" s="13"/>
      <c r="I3" s="13" t="s">
        <v>59</v>
      </c>
      <c r="J3" s="13"/>
      <c r="K3" s="13"/>
      <c r="L3" s="13"/>
    </row>
    <row r="4" spans="1:12" ht="26.25" customHeight="1" x14ac:dyDescent="0.3">
      <c r="A4" s="13" t="s">
        <v>66</v>
      </c>
      <c r="B4" s="13"/>
      <c r="C4" s="13"/>
      <c r="D4" s="13"/>
      <c r="E4" s="13"/>
      <c r="F4" s="15" t="s">
        <v>60</v>
      </c>
      <c r="G4" s="16"/>
      <c r="H4" s="16"/>
      <c r="I4" s="16"/>
      <c r="J4" s="13" t="s">
        <v>65</v>
      </c>
      <c r="K4" s="13"/>
      <c r="L4" s="13"/>
    </row>
    <row r="5" spans="1:12" ht="23.25" customHeight="1" x14ac:dyDescent="0.3">
      <c r="A5" s="13" t="s">
        <v>62</v>
      </c>
      <c r="B5" s="13"/>
      <c r="C5" s="13"/>
      <c r="D5" s="13"/>
      <c r="E5" s="13"/>
      <c r="F5" s="13"/>
      <c r="G5" s="13"/>
      <c r="H5" s="13" t="s">
        <v>63</v>
      </c>
      <c r="I5" s="13"/>
      <c r="J5" s="13"/>
      <c r="K5" s="13"/>
      <c r="L5" s="13"/>
    </row>
    <row r="6" spans="1:12" ht="33.75" customHeight="1" x14ac:dyDescent="0.3">
      <c r="A6" s="17" t="s">
        <v>1</v>
      </c>
      <c r="B6" s="18"/>
      <c r="C6" s="18"/>
      <c r="D6" s="19"/>
      <c r="E6" s="1" t="s">
        <v>61</v>
      </c>
      <c r="F6" s="1" t="s">
        <v>0</v>
      </c>
      <c r="G6" s="1" t="s">
        <v>55</v>
      </c>
      <c r="H6" s="20"/>
      <c r="I6" s="21"/>
      <c r="J6" s="21"/>
      <c r="K6" s="21"/>
      <c r="L6" s="22"/>
    </row>
    <row r="7" spans="1:12" ht="23.25" customHeight="1" x14ac:dyDescent="0.3">
      <c r="A7" s="14" t="s">
        <v>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61.5" customHeight="1" x14ac:dyDescent="0.3">
      <c r="A8" s="2" t="s">
        <v>3</v>
      </c>
      <c r="B8" s="7" t="s">
        <v>68</v>
      </c>
      <c r="C8" s="7" t="s">
        <v>69</v>
      </c>
      <c r="D8" s="7" t="s">
        <v>70</v>
      </c>
      <c r="E8" s="7" t="s">
        <v>71</v>
      </c>
      <c r="F8" s="3" t="s">
        <v>4</v>
      </c>
      <c r="G8" s="3" t="s">
        <v>5</v>
      </c>
      <c r="H8" s="3" t="s">
        <v>6</v>
      </c>
      <c r="I8" s="3"/>
    </row>
    <row r="9" spans="1:12" s="6" customFormat="1" x14ac:dyDescent="0.3">
      <c r="A9" s="5">
        <v>1</v>
      </c>
      <c r="B9" s="9" t="s">
        <v>73</v>
      </c>
      <c r="C9" s="9" t="s">
        <v>74</v>
      </c>
      <c r="D9" s="9" t="s">
        <v>75</v>
      </c>
      <c r="E9" s="9" t="s">
        <v>76</v>
      </c>
      <c r="F9" s="11" t="s">
        <v>8</v>
      </c>
      <c r="G9" s="12" t="s">
        <v>40</v>
      </c>
      <c r="H9" s="12" t="s">
        <v>40</v>
      </c>
      <c r="I9" s="9"/>
    </row>
    <row r="10" spans="1:12" s="6" customFormat="1" x14ac:dyDescent="0.3">
      <c r="A10" s="5">
        <v>2</v>
      </c>
      <c r="B10" s="9" t="s">
        <v>77</v>
      </c>
      <c r="C10" s="9" t="s">
        <v>78</v>
      </c>
      <c r="D10" s="9" t="s">
        <v>79</v>
      </c>
      <c r="E10" s="9"/>
      <c r="F10" s="11" t="s">
        <v>9</v>
      </c>
      <c r="G10" s="12" t="s">
        <v>41</v>
      </c>
      <c r="H10" s="12" t="s">
        <v>41</v>
      </c>
      <c r="I10" s="9"/>
    </row>
    <row r="11" spans="1:12" s="6" customFormat="1" x14ac:dyDescent="0.3">
      <c r="A11" s="5">
        <v>3</v>
      </c>
      <c r="B11" s="9" t="s">
        <v>80</v>
      </c>
      <c r="C11" s="9" t="s">
        <v>81</v>
      </c>
      <c r="D11" s="9" t="s">
        <v>82</v>
      </c>
      <c r="E11" s="9"/>
      <c r="F11" s="11" t="s">
        <v>10</v>
      </c>
      <c r="G11" s="12" t="s">
        <v>67</v>
      </c>
      <c r="H11" s="12" t="s">
        <v>67</v>
      </c>
      <c r="I11" s="9"/>
    </row>
    <row r="12" spans="1:12" x14ac:dyDescent="0.3">
      <c r="A12" s="5">
        <v>4</v>
      </c>
      <c r="B12" s="9" t="s">
        <v>83</v>
      </c>
      <c r="C12" s="9" t="s">
        <v>84</v>
      </c>
      <c r="D12" s="9" t="s">
        <v>85</v>
      </c>
      <c r="E12" s="9" t="s">
        <v>86</v>
      </c>
      <c r="F12" s="11" t="s">
        <v>11</v>
      </c>
      <c r="G12" s="12" t="s">
        <v>42</v>
      </c>
      <c r="H12" s="12" t="s">
        <v>42</v>
      </c>
      <c r="I12" s="9"/>
    </row>
    <row r="13" spans="1:12" x14ac:dyDescent="0.3">
      <c r="A13" s="5">
        <v>5</v>
      </c>
      <c r="B13" s="9" t="s">
        <v>87</v>
      </c>
      <c r="C13" s="9" t="s">
        <v>88</v>
      </c>
      <c r="D13" s="9" t="s">
        <v>89</v>
      </c>
      <c r="E13" s="9"/>
      <c r="F13" s="11" t="s">
        <v>12</v>
      </c>
      <c r="G13" s="12" t="s">
        <v>41</v>
      </c>
      <c r="H13" s="12" t="s">
        <v>41</v>
      </c>
      <c r="I13" s="9"/>
    </row>
    <row r="14" spans="1:12" x14ac:dyDescent="0.3">
      <c r="A14" s="5">
        <v>6</v>
      </c>
      <c r="B14" s="9" t="s">
        <v>90</v>
      </c>
      <c r="C14" s="9" t="s">
        <v>91</v>
      </c>
      <c r="D14" s="9" t="s">
        <v>92</v>
      </c>
      <c r="E14" s="9" t="s">
        <v>93</v>
      </c>
      <c r="F14" s="11" t="s">
        <v>13</v>
      </c>
      <c r="G14" s="12" t="s">
        <v>41</v>
      </c>
      <c r="H14" s="12" t="s">
        <v>41</v>
      </c>
      <c r="I14" s="9"/>
    </row>
    <row r="15" spans="1:12" x14ac:dyDescent="0.3">
      <c r="A15" s="5">
        <v>7</v>
      </c>
      <c r="B15" s="9" t="s">
        <v>94</v>
      </c>
      <c r="C15" s="9" t="s">
        <v>84</v>
      </c>
      <c r="D15" s="9" t="s">
        <v>95</v>
      </c>
      <c r="E15" s="9" t="s">
        <v>96</v>
      </c>
      <c r="F15" s="11" t="s">
        <v>14</v>
      </c>
      <c r="G15" s="12" t="s">
        <v>43</v>
      </c>
      <c r="H15" s="12" t="s">
        <v>43</v>
      </c>
      <c r="I15" s="9"/>
    </row>
    <row r="16" spans="1:12" x14ac:dyDescent="0.3">
      <c r="A16" s="5">
        <v>8</v>
      </c>
      <c r="B16" s="9" t="s">
        <v>80</v>
      </c>
      <c r="C16" s="9" t="s">
        <v>97</v>
      </c>
      <c r="D16" s="9" t="s">
        <v>98</v>
      </c>
      <c r="E16" s="9"/>
      <c r="F16" s="11" t="s">
        <v>15</v>
      </c>
      <c r="G16" s="12" t="s">
        <v>44</v>
      </c>
      <c r="H16" s="12" t="s">
        <v>44</v>
      </c>
      <c r="I16" s="9"/>
    </row>
    <row r="17" spans="1:9" x14ac:dyDescent="0.3">
      <c r="A17" s="5">
        <v>9</v>
      </c>
      <c r="B17" s="9" t="s">
        <v>99</v>
      </c>
      <c r="C17" s="9" t="s">
        <v>100</v>
      </c>
      <c r="D17" s="9" t="s">
        <v>101</v>
      </c>
      <c r="E17" s="9" t="s">
        <v>102</v>
      </c>
      <c r="F17" s="11" t="s">
        <v>16</v>
      </c>
      <c r="G17" s="12" t="s">
        <v>45</v>
      </c>
      <c r="H17" s="12" t="s">
        <v>45</v>
      </c>
      <c r="I17" s="9"/>
    </row>
    <row r="18" spans="1:9" x14ac:dyDescent="0.3">
      <c r="A18" s="5">
        <v>10</v>
      </c>
      <c r="B18" s="9" t="s">
        <v>103</v>
      </c>
      <c r="C18" s="9" t="s">
        <v>104</v>
      </c>
      <c r="D18" s="9" t="s">
        <v>105</v>
      </c>
      <c r="E18" s="9" t="s">
        <v>106</v>
      </c>
      <c r="F18" s="11" t="s">
        <v>17</v>
      </c>
      <c r="G18" s="12" t="s">
        <v>46</v>
      </c>
      <c r="H18" s="12" t="s">
        <v>46</v>
      </c>
      <c r="I18" s="9"/>
    </row>
    <row r="19" spans="1:9" x14ac:dyDescent="0.3">
      <c r="A19" s="5">
        <v>11</v>
      </c>
      <c r="B19" s="9" t="s">
        <v>107</v>
      </c>
      <c r="C19" s="9" t="s">
        <v>108</v>
      </c>
      <c r="D19" s="9" t="s">
        <v>75</v>
      </c>
      <c r="E19" s="9" t="s">
        <v>109</v>
      </c>
      <c r="F19" s="11" t="s">
        <v>18</v>
      </c>
      <c r="G19" s="12" t="s">
        <v>46</v>
      </c>
      <c r="H19" s="12" t="s">
        <v>46</v>
      </c>
      <c r="I19" s="9"/>
    </row>
    <row r="20" spans="1:9" x14ac:dyDescent="0.3">
      <c r="A20" s="5">
        <v>12</v>
      </c>
      <c r="B20" s="9" t="s">
        <v>110</v>
      </c>
      <c r="C20" s="9" t="s">
        <v>111</v>
      </c>
      <c r="D20" s="9" t="s">
        <v>112</v>
      </c>
      <c r="E20" s="9" t="s">
        <v>113</v>
      </c>
      <c r="F20" s="11" t="s">
        <v>19</v>
      </c>
      <c r="G20" s="12" t="s">
        <v>46</v>
      </c>
      <c r="H20" s="12" t="s">
        <v>46</v>
      </c>
      <c r="I20" s="9"/>
    </row>
    <row r="21" spans="1:9" x14ac:dyDescent="0.3">
      <c r="A21" s="5">
        <v>13</v>
      </c>
      <c r="B21" s="9" t="s">
        <v>114</v>
      </c>
      <c r="C21" s="9" t="s">
        <v>115</v>
      </c>
      <c r="D21" s="9" t="s">
        <v>116</v>
      </c>
      <c r="E21" s="9"/>
      <c r="F21" s="11" t="s">
        <v>20</v>
      </c>
      <c r="G21" s="12" t="s">
        <v>46</v>
      </c>
      <c r="H21" s="12" t="s">
        <v>46</v>
      </c>
      <c r="I21" s="9"/>
    </row>
    <row r="22" spans="1:9" x14ac:dyDescent="0.3">
      <c r="A22" s="5">
        <v>14</v>
      </c>
      <c r="B22" s="9" t="s">
        <v>117</v>
      </c>
      <c r="C22" s="9" t="s">
        <v>118</v>
      </c>
      <c r="D22" s="9" t="s">
        <v>119</v>
      </c>
      <c r="E22" s="9"/>
      <c r="F22" s="11" t="s">
        <v>21</v>
      </c>
      <c r="G22" s="12" t="s">
        <v>46</v>
      </c>
      <c r="H22" s="12" t="s">
        <v>46</v>
      </c>
      <c r="I22" s="9"/>
    </row>
    <row r="23" spans="1:9" x14ac:dyDescent="0.3">
      <c r="A23" s="5">
        <v>15</v>
      </c>
      <c r="B23" s="9" t="s">
        <v>120</v>
      </c>
      <c r="C23" s="9" t="s">
        <v>72</v>
      </c>
      <c r="D23" s="9" t="s">
        <v>121</v>
      </c>
      <c r="E23" s="9"/>
      <c r="F23" s="11" t="s">
        <v>22</v>
      </c>
      <c r="G23" s="12" t="s">
        <v>46</v>
      </c>
      <c r="H23" s="12" t="s">
        <v>46</v>
      </c>
      <c r="I23" s="9"/>
    </row>
    <row r="24" spans="1:9" x14ac:dyDescent="0.3">
      <c r="A24" s="5">
        <v>16</v>
      </c>
      <c r="B24" s="9" t="s">
        <v>122</v>
      </c>
      <c r="C24" s="9" t="s">
        <v>123</v>
      </c>
      <c r="D24" s="9" t="s">
        <v>124</v>
      </c>
      <c r="E24" s="9"/>
      <c r="F24" s="11" t="s">
        <v>23</v>
      </c>
      <c r="G24" s="12" t="s">
        <v>46</v>
      </c>
      <c r="H24" s="12" t="s">
        <v>46</v>
      </c>
      <c r="I24" s="9"/>
    </row>
    <row r="25" spans="1:9" x14ac:dyDescent="0.3">
      <c r="A25" s="5">
        <v>17</v>
      </c>
      <c r="B25" s="9" t="s">
        <v>125</v>
      </c>
      <c r="C25" s="9" t="s">
        <v>126</v>
      </c>
      <c r="D25" s="9" t="s">
        <v>127</v>
      </c>
      <c r="E25" s="9" t="s">
        <v>128</v>
      </c>
      <c r="F25" s="11" t="s">
        <v>24</v>
      </c>
      <c r="G25" s="12" t="s">
        <v>46</v>
      </c>
      <c r="H25" s="12" t="s">
        <v>46</v>
      </c>
      <c r="I25" s="9"/>
    </row>
    <row r="26" spans="1:9" x14ac:dyDescent="0.3">
      <c r="A26" s="5">
        <v>18</v>
      </c>
      <c r="B26" s="9" t="s">
        <v>130</v>
      </c>
      <c r="C26" s="9" t="s">
        <v>131</v>
      </c>
      <c r="D26" s="9" t="s">
        <v>132</v>
      </c>
      <c r="E26" s="9" t="s">
        <v>133</v>
      </c>
      <c r="F26" s="11" t="s">
        <v>25</v>
      </c>
      <c r="G26" s="12" t="s">
        <v>47</v>
      </c>
      <c r="H26" s="12" t="s">
        <v>47</v>
      </c>
      <c r="I26" s="9"/>
    </row>
    <row r="27" spans="1:9" x14ac:dyDescent="0.3">
      <c r="A27" s="5">
        <v>19</v>
      </c>
      <c r="B27" s="9" t="s">
        <v>134</v>
      </c>
      <c r="C27" s="9" t="s">
        <v>135</v>
      </c>
      <c r="D27" s="9" t="s">
        <v>136</v>
      </c>
      <c r="E27" s="9"/>
      <c r="F27" s="9" t="s">
        <v>184</v>
      </c>
      <c r="G27" s="12" t="s">
        <v>47</v>
      </c>
      <c r="H27" s="12" t="s">
        <v>47</v>
      </c>
      <c r="I27" s="9"/>
    </row>
    <row r="28" spans="1:9" x14ac:dyDescent="0.3">
      <c r="A28" s="5">
        <v>20</v>
      </c>
      <c r="B28" s="9" t="s">
        <v>137</v>
      </c>
      <c r="C28" s="9" t="s">
        <v>138</v>
      </c>
      <c r="D28" s="9" t="s">
        <v>139</v>
      </c>
      <c r="E28" s="9" t="s">
        <v>140</v>
      </c>
      <c r="F28" s="11" t="s">
        <v>26</v>
      </c>
      <c r="G28" s="12" t="s">
        <v>47</v>
      </c>
      <c r="H28" s="12" t="s">
        <v>47</v>
      </c>
      <c r="I28" s="9"/>
    </row>
    <row r="29" spans="1:9" x14ac:dyDescent="0.3">
      <c r="A29" s="5">
        <v>21</v>
      </c>
      <c r="B29" s="9" t="s">
        <v>141</v>
      </c>
      <c r="C29" s="9" t="s">
        <v>142</v>
      </c>
      <c r="D29" s="9" t="s">
        <v>143</v>
      </c>
      <c r="E29" s="9" t="s">
        <v>144</v>
      </c>
      <c r="F29" s="11" t="s">
        <v>27</v>
      </c>
      <c r="G29" s="12" t="s">
        <v>67</v>
      </c>
      <c r="H29" s="12" t="s">
        <v>67</v>
      </c>
      <c r="I29" s="9"/>
    </row>
    <row r="30" spans="1:9" x14ac:dyDescent="0.3">
      <c r="A30" s="5">
        <v>22</v>
      </c>
      <c r="B30" s="9" t="s">
        <v>145</v>
      </c>
      <c r="C30" s="9"/>
      <c r="D30" s="9" t="s">
        <v>146</v>
      </c>
      <c r="E30" s="9" t="s">
        <v>147</v>
      </c>
      <c r="F30" s="11" t="s">
        <v>28</v>
      </c>
      <c r="G30" s="12" t="s">
        <v>41</v>
      </c>
      <c r="H30" s="12" t="s">
        <v>41</v>
      </c>
      <c r="I30" s="9"/>
    </row>
    <row r="31" spans="1:9" x14ac:dyDescent="0.3">
      <c r="A31" s="5">
        <v>23</v>
      </c>
      <c r="B31" s="9" t="s">
        <v>148</v>
      </c>
      <c r="C31" s="9" t="s">
        <v>149</v>
      </c>
      <c r="D31" s="9" t="s">
        <v>150</v>
      </c>
      <c r="E31" s="9" t="s">
        <v>151</v>
      </c>
      <c r="F31" s="11" t="s">
        <v>29</v>
      </c>
      <c r="G31" s="12" t="s">
        <v>41</v>
      </c>
      <c r="H31" s="12" t="s">
        <v>41</v>
      </c>
      <c r="I31" s="9"/>
    </row>
    <row r="32" spans="1:9" x14ac:dyDescent="0.3">
      <c r="A32" s="5">
        <v>24</v>
      </c>
      <c r="B32" s="9" t="s">
        <v>152</v>
      </c>
      <c r="C32" s="9" t="s">
        <v>153</v>
      </c>
      <c r="D32" s="9" t="s">
        <v>101</v>
      </c>
      <c r="E32" s="9" t="s">
        <v>154</v>
      </c>
      <c r="F32" s="11" t="s">
        <v>29</v>
      </c>
      <c r="G32" s="12" t="s">
        <v>41</v>
      </c>
      <c r="H32" s="12" t="s">
        <v>41</v>
      </c>
      <c r="I32" s="10"/>
    </row>
    <row r="33" spans="1:9" x14ac:dyDescent="0.3">
      <c r="A33" s="5">
        <v>25</v>
      </c>
      <c r="B33" s="9" t="s">
        <v>129</v>
      </c>
      <c r="C33" s="9" t="s">
        <v>155</v>
      </c>
      <c r="D33" s="9" t="s">
        <v>156</v>
      </c>
      <c r="E33" s="9"/>
      <c r="F33" s="11" t="s">
        <v>30</v>
      </c>
      <c r="G33" s="12" t="s">
        <v>48</v>
      </c>
      <c r="H33" s="12" t="s">
        <v>48</v>
      </c>
      <c r="I33" s="10"/>
    </row>
    <row r="34" spans="1:9" x14ac:dyDescent="0.3">
      <c r="A34" s="5">
        <v>26</v>
      </c>
      <c r="B34" s="9" t="s">
        <v>157</v>
      </c>
      <c r="C34" s="9" t="s">
        <v>158</v>
      </c>
      <c r="D34" s="9" t="s">
        <v>139</v>
      </c>
      <c r="E34" s="9" t="s">
        <v>140</v>
      </c>
      <c r="F34" s="11" t="s">
        <v>31</v>
      </c>
      <c r="G34" s="12" t="s">
        <v>49</v>
      </c>
      <c r="H34" s="12" t="s">
        <v>49</v>
      </c>
      <c r="I34" s="9"/>
    </row>
    <row r="35" spans="1:9" x14ac:dyDescent="0.3">
      <c r="A35" s="5">
        <v>27</v>
      </c>
      <c r="B35" s="9" t="s">
        <v>159</v>
      </c>
      <c r="C35" s="9" t="s">
        <v>160</v>
      </c>
      <c r="D35" s="9" t="s">
        <v>161</v>
      </c>
      <c r="E35" s="9"/>
      <c r="F35" s="11" t="s">
        <v>32</v>
      </c>
      <c r="G35" s="12" t="s">
        <v>50</v>
      </c>
      <c r="H35" s="12" t="s">
        <v>50</v>
      </c>
      <c r="I35" s="10"/>
    </row>
    <row r="36" spans="1:9" x14ac:dyDescent="0.3">
      <c r="A36" s="5">
        <v>28</v>
      </c>
      <c r="B36" s="9" t="s">
        <v>162</v>
      </c>
      <c r="C36" s="9" t="s">
        <v>163</v>
      </c>
      <c r="D36" s="9" t="s">
        <v>164</v>
      </c>
      <c r="E36" s="9"/>
      <c r="F36" s="11" t="s">
        <v>33</v>
      </c>
      <c r="G36" s="12" t="s">
        <v>49</v>
      </c>
      <c r="H36" s="12" t="s">
        <v>49</v>
      </c>
      <c r="I36" s="10"/>
    </row>
    <row r="37" spans="1:9" x14ac:dyDescent="0.3">
      <c r="A37" s="5">
        <v>29</v>
      </c>
      <c r="B37" s="9" t="s">
        <v>165</v>
      </c>
      <c r="C37" s="9"/>
      <c r="D37" s="9" t="s">
        <v>166</v>
      </c>
      <c r="E37" s="9"/>
      <c r="F37" s="11" t="s">
        <v>34</v>
      </c>
      <c r="G37" s="12" t="s">
        <v>51</v>
      </c>
      <c r="H37" s="12" t="s">
        <v>51</v>
      </c>
      <c r="I37" s="10"/>
    </row>
    <row r="38" spans="1:9" x14ac:dyDescent="0.3">
      <c r="A38" s="5">
        <v>30</v>
      </c>
      <c r="B38" s="9" t="s">
        <v>167</v>
      </c>
      <c r="C38" s="9" t="s">
        <v>168</v>
      </c>
      <c r="D38" s="9" t="s">
        <v>169</v>
      </c>
      <c r="E38" s="9" t="s">
        <v>170</v>
      </c>
      <c r="F38" s="11" t="s">
        <v>35</v>
      </c>
      <c r="G38" s="12" t="s">
        <v>52</v>
      </c>
      <c r="H38" s="12" t="s">
        <v>52</v>
      </c>
      <c r="I38" s="10"/>
    </row>
    <row r="39" spans="1:9" x14ac:dyDescent="0.3">
      <c r="A39" s="5">
        <v>31</v>
      </c>
      <c r="B39" s="9" t="s">
        <v>171</v>
      </c>
      <c r="C39" s="9" t="s">
        <v>172</v>
      </c>
      <c r="D39" s="9" t="s">
        <v>101</v>
      </c>
      <c r="E39" s="9" t="s">
        <v>170</v>
      </c>
      <c r="F39" s="11" t="s">
        <v>36</v>
      </c>
      <c r="G39" s="12" t="s">
        <v>53</v>
      </c>
      <c r="H39" s="12" t="s">
        <v>53</v>
      </c>
      <c r="I39" s="10"/>
    </row>
    <row r="40" spans="1:9" x14ac:dyDescent="0.3">
      <c r="A40" s="5">
        <v>32</v>
      </c>
      <c r="B40" s="9" t="s">
        <v>173</v>
      </c>
      <c r="C40" s="9" t="s">
        <v>84</v>
      </c>
      <c r="D40" s="9" t="s">
        <v>174</v>
      </c>
      <c r="E40" s="9" t="s">
        <v>175</v>
      </c>
      <c r="F40" s="11" t="s">
        <v>37</v>
      </c>
      <c r="G40" s="12" t="s">
        <v>185</v>
      </c>
      <c r="H40" s="12" t="s">
        <v>185</v>
      </c>
      <c r="I40" s="10"/>
    </row>
    <row r="41" spans="1:9" x14ac:dyDescent="0.3">
      <c r="A41" s="5">
        <v>33</v>
      </c>
      <c r="B41" s="9" t="s">
        <v>176</v>
      </c>
      <c r="C41" s="9" t="s">
        <v>177</v>
      </c>
      <c r="D41" s="9" t="s">
        <v>178</v>
      </c>
      <c r="E41" s="9" t="s">
        <v>179</v>
      </c>
      <c r="F41" s="11" t="s">
        <v>38</v>
      </c>
      <c r="G41" s="12" t="s">
        <v>47</v>
      </c>
      <c r="H41" s="12" t="s">
        <v>47</v>
      </c>
      <c r="I41" s="10"/>
    </row>
    <row r="42" spans="1:9" x14ac:dyDescent="0.3">
      <c r="A42" s="5">
        <v>34</v>
      </c>
      <c r="B42" s="9" t="s">
        <v>180</v>
      </c>
      <c r="C42" s="9" t="s">
        <v>181</v>
      </c>
      <c r="D42" s="9" t="s">
        <v>182</v>
      </c>
      <c r="E42" s="9" t="s">
        <v>183</v>
      </c>
      <c r="F42" s="11" t="s">
        <v>39</v>
      </c>
      <c r="G42" s="12" t="s">
        <v>54</v>
      </c>
      <c r="H42" s="12" t="s">
        <v>54</v>
      </c>
      <c r="I42" s="10"/>
    </row>
  </sheetData>
  <mergeCells count="14">
    <mergeCell ref="A1:I1"/>
    <mergeCell ref="A3:H3"/>
    <mergeCell ref="I3:L3"/>
    <mergeCell ref="J1:L1"/>
    <mergeCell ref="J2:L2"/>
    <mergeCell ref="J4:L4"/>
    <mergeCell ref="A7:L7"/>
    <mergeCell ref="A2:I2"/>
    <mergeCell ref="A5:G5"/>
    <mergeCell ref="H5:L5"/>
    <mergeCell ref="A4:E4"/>
    <mergeCell ref="F4:I4"/>
    <mergeCell ref="A6:D6"/>
    <mergeCell ref="H6:L6"/>
  </mergeCells>
  <hyperlinks>
    <hyperlink ref="F4:I4" r:id="rId1" display="EMAIL: cuyuya08@hotmail.com"/>
    <hyperlink ref="F4" r:id="rId2"/>
    <hyperlink ref="F9" r:id="rId3"/>
    <hyperlink ref="F19" r:id="rId4"/>
    <hyperlink ref="F12" r:id="rId5"/>
    <hyperlink ref="F21" r:id="rId6"/>
    <hyperlink ref="F20" r:id="rId7"/>
    <hyperlink ref="F15" r:id="rId8"/>
    <hyperlink ref="F24" r:id="rId9"/>
    <hyperlink ref="F18" r:id="rId10"/>
    <hyperlink ref="F16" r:id="rId11"/>
    <hyperlink ref="F25" r:id="rId12"/>
    <hyperlink ref="F11" r:id="rId13"/>
    <hyperlink ref="F14" r:id="rId14"/>
    <hyperlink ref="F13" r:id="rId15"/>
    <hyperlink ref="F22" r:id="rId16"/>
    <hyperlink ref="F23" r:id="rId17"/>
    <hyperlink ref="F17" r:id="rId18"/>
    <hyperlink ref="F10" r:id="rId19"/>
    <hyperlink ref="F35" r:id="rId20"/>
    <hyperlink ref="F36" r:id="rId21"/>
    <hyperlink ref="F37" r:id="rId22"/>
    <hyperlink ref="F32" r:id="rId23"/>
    <hyperlink ref="F30" r:id="rId24"/>
    <hyperlink ref="F31" r:id="rId25"/>
    <hyperlink ref="F26" r:id="rId26"/>
    <hyperlink ref="F29" r:id="rId27"/>
    <hyperlink ref="F34" r:id="rId28"/>
    <hyperlink ref="F28" r:id="rId29"/>
    <hyperlink ref="F33" r:id="rId30"/>
    <hyperlink ref="F38" r:id="rId31"/>
    <hyperlink ref="F39" r:id="rId32"/>
    <hyperlink ref="F40" r:id="rId33"/>
    <hyperlink ref="F41" r:id="rId34"/>
    <hyperlink ref="F42" r:id="rId35"/>
  </hyperlinks>
  <pageMargins left="0.7" right="0.7" top="0.75" bottom="0.75" header="0.3" footer="0.3"/>
  <pageSetup paperSize="281" orientation="landscape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>
      <selection activeCell="G2" sqref="G2:G35"/>
    </sheetView>
  </sheetViews>
  <sheetFormatPr baseColWidth="10" defaultRowHeight="14.4" x14ac:dyDescent="0.3"/>
  <cols>
    <col min="3" max="3" width="19" customWidth="1"/>
    <col min="7" max="7" width="29" customWidth="1"/>
  </cols>
  <sheetData>
    <row r="2" spans="1:7" x14ac:dyDescent="0.3">
      <c r="A2" t="s">
        <v>75</v>
      </c>
      <c r="B2" t="s">
        <v>76</v>
      </c>
      <c r="C2" t="str">
        <f>CONCATENATE(A2," ",B2)</f>
        <v>SANDRA  MILENA</v>
      </c>
      <c r="E2" s="9" t="s">
        <v>73</v>
      </c>
      <c r="F2" s="9" t="s">
        <v>74</v>
      </c>
      <c r="G2" t="str">
        <f>CONCATENATE(Hoja3!E2," ",F2)</f>
        <v>ARDILA  PINTO</v>
      </c>
    </row>
    <row r="3" spans="1:7" x14ac:dyDescent="0.3">
      <c r="A3" t="s">
        <v>79</v>
      </c>
      <c r="C3" t="str">
        <f t="shared" ref="C3:C35" si="0">CONCATENATE(A3," ",B3)</f>
        <v xml:space="preserve">YUNNY  </v>
      </c>
      <c r="E3" s="9" t="s">
        <v>77</v>
      </c>
      <c r="F3" s="9" t="s">
        <v>78</v>
      </c>
      <c r="G3" t="str">
        <f>CONCATENATE(Hoja3!E3," ",F3)</f>
        <v>PINEDA  ORTEGA</v>
      </c>
    </row>
    <row r="4" spans="1:7" x14ac:dyDescent="0.3">
      <c r="A4" t="s">
        <v>82</v>
      </c>
      <c r="C4" t="str">
        <f t="shared" si="0"/>
        <v xml:space="preserve">MARIELYS  </v>
      </c>
      <c r="E4" s="9" t="s">
        <v>80</v>
      </c>
      <c r="F4" s="9" t="s">
        <v>81</v>
      </c>
      <c r="G4" t="str">
        <f>CONCATENATE(Hoja3!E4," ",F4)</f>
        <v>RODRIGUEZ  BARON</v>
      </c>
    </row>
    <row r="5" spans="1:7" x14ac:dyDescent="0.3">
      <c r="A5" t="s">
        <v>85</v>
      </c>
      <c r="B5" t="s">
        <v>86</v>
      </c>
      <c r="C5" t="str">
        <f t="shared" si="0"/>
        <v>ELICENIA  LUDYS</v>
      </c>
      <c r="E5" s="9" t="s">
        <v>83</v>
      </c>
      <c r="F5" s="9" t="s">
        <v>84</v>
      </c>
      <c r="G5" t="str">
        <f>CONCATENATE(Hoja3!E5," ",F5)</f>
        <v>ECHAVARRIA  GONZALEZ</v>
      </c>
    </row>
    <row r="6" spans="1:7" x14ac:dyDescent="0.3">
      <c r="A6" t="s">
        <v>89</v>
      </c>
      <c r="C6" t="str">
        <f t="shared" si="0"/>
        <v xml:space="preserve">EDILMA  </v>
      </c>
      <c r="E6" s="9" t="s">
        <v>87</v>
      </c>
      <c r="F6" s="9" t="s">
        <v>88</v>
      </c>
      <c r="G6" t="str">
        <f>CONCATENATE(Hoja3!E6," ",F6)</f>
        <v>MARTINEZ  ACEVEDO</v>
      </c>
    </row>
    <row r="7" spans="1:7" x14ac:dyDescent="0.3">
      <c r="A7" t="s">
        <v>92</v>
      </c>
      <c r="B7" t="s">
        <v>93</v>
      </c>
      <c r="C7" t="str">
        <f t="shared" si="0"/>
        <v xml:space="preserve">KAREN  XIOMARA </v>
      </c>
      <c r="E7" s="9" t="s">
        <v>90</v>
      </c>
      <c r="F7" s="9" t="s">
        <v>91</v>
      </c>
      <c r="G7" t="str">
        <f>CONCATENATE(Hoja3!E7," ",F7)</f>
        <v>HENAO  SANES</v>
      </c>
    </row>
    <row r="8" spans="1:7" x14ac:dyDescent="0.3">
      <c r="A8" t="s">
        <v>95</v>
      </c>
      <c r="B8" t="s">
        <v>96</v>
      </c>
      <c r="C8" t="str">
        <f t="shared" si="0"/>
        <v xml:space="preserve">SILVIA  YANIRA </v>
      </c>
      <c r="E8" s="9" t="s">
        <v>94</v>
      </c>
      <c r="F8" s="9" t="s">
        <v>84</v>
      </c>
      <c r="G8" t="str">
        <f>CONCATENATE(Hoja3!E8," ",F8)</f>
        <v>SOLANO  GONZALEZ</v>
      </c>
    </row>
    <row r="9" spans="1:7" x14ac:dyDescent="0.3">
      <c r="A9" t="s">
        <v>98</v>
      </c>
      <c r="C9" t="str">
        <f t="shared" si="0"/>
        <v xml:space="preserve">MARIELA  </v>
      </c>
      <c r="E9" s="9" t="s">
        <v>80</v>
      </c>
      <c r="F9" s="9" t="s">
        <v>97</v>
      </c>
      <c r="G9" t="str">
        <f>CONCATENATE(Hoja3!E9," ",F9)</f>
        <v>RODRIGUEZ  SOLANO</v>
      </c>
    </row>
    <row r="10" spans="1:7" x14ac:dyDescent="0.3">
      <c r="A10" t="s">
        <v>101</v>
      </c>
      <c r="B10" t="s">
        <v>102</v>
      </c>
      <c r="C10" t="str">
        <f t="shared" si="0"/>
        <v xml:space="preserve">ANA  DEL CARMEN </v>
      </c>
      <c r="E10" s="9" t="s">
        <v>99</v>
      </c>
      <c r="F10" s="9" t="s">
        <v>100</v>
      </c>
      <c r="G10" t="str">
        <f>CONCATENATE(Hoja3!E10," ",F10)</f>
        <v>LEAL  GUERRERO</v>
      </c>
    </row>
    <row r="11" spans="1:7" x14ac:dyDescent="0.3">
      <c r="A11" t="s">
        <v>105</v>
      </c>
      <c r="B11" t="s">
        <v>106</v>
      </c>
      <c r="C11" t="str">
        <f t="shared" si="0"/>
        <v>IDANIA  YANIGNY</v>
      </c>
      <c r="E11" s="9" t="s">
        <v>103</v>
      </c>
      <c r="F11" s="9" t="s">
        <v>104</v>
      </c>
      <c r="G11" t="str">
        <f>CONCATENATE(Hoja3!E11," ",F11)</f>
        <v>BELTRAN  CABEZAS</v>
      </c>
    </row>
    <row r="12" spans="1:7" x14ac:dyDescent="0.3">
      <c r="A12" t="s">
        <v>75</v>
      </c>
      <c r="B12" t="s">
        <v>109</v>
      </c>
      <c r="C12" t="str">
        <f t="shared" si="0"/>
        <v xml:space="preserve">SANDRA  MILENA </v>
      </c>
      <c r="E12" s="9" t="s">
        <v>107</v>
      </c>
      <c r="F12" s="9" t="s">
        <v>108</v>
      </c>
      <c r="G12" t="str">
        <f>CONCATENATE(Hoja3!E12," ",F12)</f>
        <v>ESPINOSA  SANTOS</v>
      </c>
    </row>
    <row r="13" spans="1:7" x14ac:dyDescent="0.3">
      <c r="A13" t="s">
        <v>112</v>
      </c>
      <c r="B13" t="s">
        <v>113</v>
      </c>
      <c r="C13" t="str">
        <f t="shared" si="0"/>
        <v xml:space="preserve">SANDRA  YANETH </v>
      </c>
      <c r="E13" s="9" t="s">
        <v>110</v>
      </c>
      <c r="F13" s="9" t="s">
        <v>111</v>
      </c>
      <c r="G13" t="str">
        <f>CONCATENATE(Hoja3!E13," ",F13)</f>
        <v>SANTOS  MENDEZ</v>
      </c>
    </row>
    <row r="14" spans="1:7" x14ac:dyDescent="0.3">
      <c r="A14" t="s">
        <v>116</v>
      </c>
      <c r="C14" t="str">
        <f t="shared" si="0"/>
        <v xml:space="preserve">YASMIN  </v>
      </c>
      <c r="E14" s="9" t="s">
        <v>114</v>
      </c>
      <c r="F14" s="9" t="s">
        <v>115</v>
      </c>
      <c r="G14" t="str">
        <f>CONCATENATE(Hoja3!E14," ",F14)</f>
        <v>DELGADO  AGUDELO</v>
      </c>
    </row>
    <row r="15" spans="1:7" x14ac:dyDescent="0.3">
      <c r="A15" t="s">
        <v>119</v>
      </c>
      <c r="C15" t="str">
        <f t="shared" si="0"/>
        <v xml:space="preserve">BEATRIZ </v>
      </c>
      <c r="E15" s="9" t="s">
        <v>117</v>
      </c>
      <c r="F15" s="9" t="s">
        <v>118</v>
      </c>
      <c r="G15" t="str">
        <f>CONCATENATE(Hoja3!E15," ",F15)</f>
        <v xml:space="preserve">MACHUCA  CHIA </v>
      </c>
    </row>
    <row r="16" spans="1:7" x14ac:dyDescent="0.3">
      <c r="A16" t="s">
        <v>121</v>
      </c>
      <c r="C16" t="str">
        <f t="shared" si="0"/>
        <v xml:space="preserve">DORIS  </v>
      </c>
      <c r="E16" s="9" t="s">
        <v>120</v>
      </c>
      <c r="F16" s="9" t="s">
        <v>72</v>
      </c>
      <c r="G16" t="str">
        <f>CONCATENATE(Hoja3!E16," ",F16)</f>
        <v>JEJEN  HERRERA</v>
      </c>
    </row>
    <row r="17" spans="1:7" x14ac:dyDescent="0.3">
      <c r="A17" t="s">
        <v>124</v>
      </c>
      <c r="C17" t="str">
        <f t="shared" si="0"/>
        <v xml:space="preserve"> ROMELIA </v>
      </c>
      <c r="E17" s="9" t="s">
        <v>122</v>
      </c>
      <c r="F17" s="9" t="s">
        <v>123</v>
      </c>
      <c r="G17" t="str">
        <f>CONCATENATE(Hoja3!E17," ",F17)</f>
        <v>HERNANDEZ  JEREZ</v>
      </c>
    </row>
    <row r="18" spans="1:7" x14ac:dyDescent="0.3">
      <c r="A18" t="s">
        <v>127</v>
      </c>
      <c r="B18" t="s">
        <v>128</v>
      </c>
      <c r="C18" t="str">
        <f t="shared" si="0"/>
        <v xml:space="preserve">KELLY  YOLIMA </v>
      </c>
      <c r="E18" s="9" t="s">
        <v>125</v>
      </c>
      <c r="F18" s="9" t="s">
        <v>126</v>
      </c>
      <c r="G18" t="str">
        <f>CONCATENATE(Hoja3!E18," ",F18)</f>
        <v>PABON  MEDELO</v>
      </c>
    </row>
    <row r="19" spans="1:7" x14ac:dyDescent="0.3">
      <c r="A19" t="s">
        <v>132</v>
      </c>
      <c r="B19" t="s">
        <v>133</v>
      </c>
      <c r="C19" t="str">
        <f t="shared" si="0"/>
        <v xml:space="preserve"> GINNA  PAOLA</v>
      </c>
      <c r="E19" s="9" t="s">
        <v>130</v>
      </c>
      <c r="F19" s="9" t="s">
        <v>131</v>
      </c>
      <c r="G19" t="str">
        <f>CONCATENATE(Hoja3!E19," ",F19)</f>
        <v>GALVIS  PRADA</v>
      </c>
    </row>
    <row r="20" spans="1:7" x14ac:dyDescent="0.3">
      <c r="A20" t="s">
        <v>136</v>
      </c>
      <c r="C20" t="str">
        <f t="shared" si="0"/>
        <v xml:space="preserve">JHOHANES  </v>
      </c>
      <c r="E20" s="9" t="s">
        <v>134</v>
      </c>
      <c r="F20" s="9" t="s">
        <v>135</v>
      </c>
      <c r="G20" t="str">
        <f>CONCATENATE(Hoja3!E20," ",F20)</f>
        <v>PATIÑO  BOADA</v>
      </c>
    </row>
    <row r="21" spans="1:7" x14ac:dyDescent="0.3">
      <c r="A21" t="s">
        <v>139</v>
      </c>
      <c r="B21" t="s">
        <v>140</v>
      </c>
      <c r="C21" t="str">
        <f t="shared" si="0"/>
        <v>ANDRES  FELIPE</v>
      </c>
      <c r="E21" s="9" t="s">
        <v>137</v>
      </c>
      <c r="F21" s="9" t="s">
        <v>138</v>
      </c>
      <c r="G21" t="str">
        <f>CONCATENATE(Hoja3!E21," ",F21)</f>
        <v xml:space="preserve"> ARAUJO OSTOS</v>
      </c>
    </row>
    <row r="22" spans="1:7" x14ac:dyDescent="0.3">
      <c r="A22" t="s">
        <v>143</v>
      </c>
      <c r="B22" t="s">
        <v>144</v>
      </c>
      <c r="C22" t="str">
        <f t="shared" si="0"/>
        <v>MARLY  YORLEY</v>
      </c>
      <c r="E22" s="9" t="s">
        <v>141</v>
      </c>
      <c r="F22" s="9" t="s">
        <v>142</v>
      </c>
      <c r="G22" t="str">
        <f>CONCATENATE(Hoja3!E22," ",F22)</f>
        <v xml:space="preserve">FRANCO  BAEZ </v>
      </c>
    </row>
    <row r="23" spans="1:7" x14ac:dyDescent="0.3">
      <c r="A23" t="s">
        <v>146</v>
      </c>
      <c r="B23" t="s">
        <v>147</v>
      </c>
      <c r="C23" t="str">
        <f t="shared" si="0"/>
        <v>RUTH  ASTRID</v>
      </c>
      <c r="E23" s="9" t="s">
        <v>145</v>
      </c>
      <c r="F23" s="9"/>
      <c r="G23" t="str">
        <f>CONCATENATE(Hoja3!E23," ",F23)</f>
        <v xml:space="preserve">TEGRIA </v>
      </c>
    </row>
    <row r="24" spans="1:7" x14ac:dyDescent="0.3">
      <c r="A24" t="s">
        <v>150</v>
      </c>
      <c r="B24" t="s">
        <v>151</v>
      </c>
      <c r="C24" t="str">
        <f t="shared" si="0"/>
        <v>YENY  ESLENDY</v>
      </c>
      <c r="E24" s="9" t="s">
        <v>148</v>
      </c>
      <c r="F24" s="9" t="s">
        <v>149</v>
      </c>
      <c r="G24" t="str">
        <f>CONCATENATE(Hoja3!E24," ",F24)</f>
        <v xml:space="preserve"> OSORIO NEIRA</v>
      </c>
    </row>
    <row r="25" spans="1:7" x14ac:dyDescent="0.3">
      <c r="A25" t="s">
        <v>101</v>
      </c>
      <c r="B25" t="s">
        <v>154</v>
      </c>
      <c r="C25" t="str">
        <f t="shared" si="0"/>
        <v>ANA  ZULAY</v>
      </c>
      <c r="E25" s="9" t="s">
        <v>152</v>
      </c>
      <c r="F25" s="9" t="s">
        <v>153</v>
      </c>
      <c r="G25" t="str">
        <f>CONCATENATE(Hoja3!E25," ",F25)</f>
        <v xml:space="preserve"> ZALAMCA  JIMENEZ</v>
      </c>
    </row>
    <row r="26" spans="1:7" x14ac:dyDescent="0.3">
      <c r="A26" t="s">
        <v>156</v>
      </c>
      <c r="C26" t="str">
        <f t="shared" si="0"/>
        <v xml:space="preserve">NATALIA  </v>
      </c>
      <c r="E26" s="9" t="s">
        <v>129</v>
      </c>
      <c r="F26" s="9" t="s">
        <v>155</v>
      </c>
      <c r="G26" t="str">
        <f>CONCATENATE(Hoja3!E26," ",F26)</f>
        <v>CAMACHO SALCEDO</v>
      </c>
    </row>
    <row r="27" spans="1:7" x14ac:dyDescent="0.3">
      <c r="A27" t="s">
        <v>139</v>
      </c>
      <c r="B27" t="s">
        <v>140</v>
      </c>
      <c r="C27" t="str">
        <f t="shared" si="0"/>
        <v>ANDRES  FELIPE</v>
      </c>
      <c r="E27" s="9" t="s">
        <v>157</v>
      </c>
      <c r="F27" s="9" t="s">
        <v>158</v>
      </c>
      <c r="G27" t="str">
        <f>CONCATENATE(Hoja3!E27," ",F27)</f>
        <v>PEDRAZA  PORTILLO</v>
      </c>
    </row>
    <row r="28" spans="1:7" x14ac:dyDescent="0.3">
      <c r="A28" t="s">
        <v>161</v>
      </c>
      <c r="C28" t="str">
        <f t="shared" si="0"/>
        <v xml:space="preserve">YARLEY </v>
      </c>
      <c r="E28" s="9" t="s">
        <v>159</v>
      </c>
      <c r="F28" s="9" t="s">
        <v>160</v>
      </c>
      <c r="G28" t="str">
        <f>CONCATENATE(Hoja3!E28," ",F28)</f>
        <v>CARREÑO  MONTES</v>
      </c>
    </row>
    <row r="29" spans="1:7" x14ac:dyDescent="0.3">
      <c r="A29" t="s">
        <v>164</v>
      </c>
      <c r="C29" t="str">
        <f t="shared" si="0"/>
        <v xml:space="preserve">ISMAEL </v>
      </c>
      <c r="E29" s="9" t="s">
        <v>162</v>
      </c>
      <c r="F29" s="9" t="s">
        <v>163</v>
      </c>
      <c r="G29" t="str">
        <f>CONCATENATE(Hoja3!E29," ",F29)</f>
        <v>MALAVER CISNEROS</v>
      </c>
    </row>
    <row r="30" spans="1:7" x14ac:dyDescent="0.3">
      <c r="A30" t="s">
        <v>166</v>
      </c>
      <c r="C30" t="str">
        <f t="shared" si="0"/>
        <v xml:space="preserve">ZORAIDA </v>
      </c>
      <c r="E30" s="9" t="s">
        <v>165</v>
      </c>
      <c r="F30" s="9"/>
      <c r="G30" t="str">
        <f>CONCATENATE(Hoja3!E30," ",F30)</f>
        <v xml:space="preserve">PEÑALOZA </v>
      </c>
    </row>
    <row r="31" spans="1:7" x14ac:dyDescent="0.3">
      <c r="A31" t="s">
        <v>169</v>
      </c>
      <c r="B31" t="s">
        <v>170</v>
      </c>
      <c r="C31" t="str">
        <f t="shared" si="0"/>
        <v>ANGIE MILENA</v>
      </c>
      <c r="E31" s="9" t="s">
        <v>167</v>
      </c>
      <c r="F31" s="9" t="s">
        <v>168</v>
      </c>
      <c r="G31" t="str">
        <f>CONCATENATE(Hoja3!E31," ",F31)</f>
        <v>SIERRA RANGEL</v>
      </c>
    </row>
    <row r="32" spans="1:7" x14ac:dyDescent="0.3">
      <c r="A32" t="s">
        <v>101</v>
      </c>
      <c r="B32" t="s">
        <v>170</v>
      </c>
      <c r="C32" t="str">
        <f t="shared" si="0"/>
        <v>ANA  MILENA</v>
      </c>
      <c r="E32" s="9" t="s">
        <v>171</v>
      </c>
      <c r="F32" s="9" t="s">
        <v>172</v>
      </c>
      <c r="G32" t="str">
        <f>CONCATENATE(Hoja3!E32," ",F32)</f>
        <v>SERRANO ROCHA</v>
      </c>
    </row>
    <row r="33" spans="1:7" x14ac:dyDescent="0.3">
      <c r="A33" t="s">
        <v>174</v>
      </c>
      <c r="B33" t="s">
        <v>175</v>
      </c>
      <c r="C33" t="str">
        <f t="shared" si="0"/>
        <v>TATIANA ANDREA</v>
      </c>
      <c r="E33" s="9" t="s">
        <v>173</v>
      </c>
      <c r="F33" s="9" t="s">
        <v>84</v>
      </c>
      <c r="G33" t="str">
        <f>CONCATENATE(Hoja3!E33," ",F33)</f>
        <v>CRISTANCHO GONZALEZ</v>
      </c>
    </row>
    <row r="34" spans="1:7" x14ac:dyDescent="0.3">
      <c r="A34" t="s">
        <v>178</v>
      </c>
      <c r="B34" t="s">
        <v>179</v>
      </c>
      <c r="C34" t="str">
        <f t="shared" si="0"/>
        <v>JORGE  ALBERTO</v>
      </c>
      <c r="E34" s="9" t="s">
        <v>176</v>
      </c>
      <c r="F34" s="9" t="s">
        <v>177</v>
      </c>
      <c r="G34" t="str">
        <f>CONCATENATE(Hoja3!E34," ",F34)</f>
        <v>MUÑOZ AYALA</v>
      </c>
    </row>
    <row r="35" spans="1:7" x14ac:dyDescent="0.3">
      <c r="A35" t="s">
        <v>182</v>
      </c>
      <c r="B35" t="s">
        <v>183</v>
      </c>
      <c r="C35" t="str">
        <f t="shared" si="0"/>
        <v>OSCAR LEANDRO</v>
      </c>
      <c r="E35" s="9" t="s">
        <v>180</v>
      </c>
      <c r="F35" s="9" t="s">
        <v>181</v>
      </c>
      <c r="G35" t="str">
        <f>CONCATENATE(Hoja3!E35," ",F35)</f>
        <v>LEON BETANCUR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HABIL2017</dc:creator>
  <cp:keywords/>
  <dc:description/>
  <cp:lastModifiedBy>Victor Leonardo</cp:lastModifiedBy>
  <cp:revision/>
  <cp:lastPrinted>2019-08-12T22:49:09Z</cp:lastPrinted>
  <dcterms:created xsi:type="dcterms:W3CDTF">2019-02-25T22:40:29Z</dcterms:created>
  <dcterms:modified xsi:type="dcterms:W3CDTF">2020-10-08T22:44:58Z</dcterms:modified>
  <cp:category/>
  <cp:contentStatus/>
</cp:coreProperties>
</file>